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7795" windowHeight="123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20" i="1" l="1"/>
  <c r="D19" i="1"/>
  <c r="F17" i="1"/>
  <c r="E17" i="1"/>
  <c r="D17" i="1" s="1"/>
</calcChain>
</file>

<file path=xl/sharedStrings.xml><?xml version="1.0" encoding="utf-8"?>
<sst xmlns="http://schemas.openxmlformats.org/spreadsheetml/2006/main" count="109" uniqueCount="60">
  <si>
    <t>Форма 13</t>
  </si>
  <si>
    <t>Информация</t>
  </si>
  <si>
    <t>Параметры формы</t>
  </si>
  <si>
    <t>N п/п</t>
  </si>
  <si>
    <t>Наименование параметра</t>
  </si>
  <si>
    <t>Единица измерения</t>
  </si>
  <si>
    <t>инвестиционная программа в целом</t>
  </si>
  <si>
    <t>Наименование инвестиционной программы/мероприятия и (или) группы мероприятий</t>
  </si>
  <si>
    <t>x</t>
  </si>
  <si>
    <t>Дата утверждения инвестиционной программы</t>
  </si>
  <si>
    <t>дата внесения изменений в инвестиционную программу</t>
  </si>
  <si>
    <t>Цель инвестиционной программы</t>
  </si>
  <si>
    <t>Наименование исполнительного органа субъекта Российской Федерации, утвердившего инвестиционную программу (органа местного самоуправления в случае наделения его законом субъекта Российской Федерации соответствующими полномочиями)</t>
  </si>
  <si>
    <t>Наименование органа местного самоуправления, согласовавшего инвестиционную программу</t>
  </si>
  <si>
    <t>Дата начала периода реализации инвестиционной программы/мероприятия и (или) группы мероприятий</t>
  </si>
  <si>
    <t>Дата окончания периода реализации инвестиционной программы/мероприятия и (или) группы мероприятий</t>
  </si>
  <si>
    <t>Плановая стоимость мероприятий, предусмотренных отдельными инвестиционными проектами, источники финансирования, предусмотренные инвестиционной программой в целях реализации указанных мероприятий и (или) групп мероприятий, в том числе с указанием плановых сроков реализации мероприятия и (или) группы мероприятий с распределением по годам:</t>
  </si>
  <si>
    <t>тыс. руб. (без НДС)</t>
  </si>
  <si>
    <t>год реализации инвестиционной программы/мероприятия и (или) группы мероприятий</t>
  </si>
  <si>
    <t>источник финансирования инвестиционной программы/мероприятия и (или) группы мероприятий</t>
  </si>
  <si>
    <t>Плановые значения показателей надежности и энергетической эффективности объектов теплоснабжения, содержащихся в инвестиционной программе, с распределением по мероприятиям и (или) группам мероприятий</t>
  </si>
  <si>
    <t>Фактическое использование за отчетный год предусмотренных инвестиционной программой финансовых средств, в том числе с указанием источников финансирования, срока реализации мероприятий и (или) групп мероприятий (фактического срока ввода объекта в эксплуатацию) с распределением по годам:</t>
  </si>
  <si>
    <t>Фактические значения показателей надежности и энергетической эффективности объектов теплоснабжения, содержащихся в инвестиционной программе, с распределением по мероприятиям и (или) группам мероприятий</t>
  </si>
  <si>
    <t>Наличие в инвестиционной программе мероприятий, выполняемых в рамках концессионного соглашения</t>
  </si>
  <si>
    <t>2.1.</t>
  </si>
  <si>
    <t>8.1.</t>
  </si>
  <si>
    <t>8.2.</t>
  </si>
  <si>
    <t>10.1.</t>
  </si>
  <si>
    <t>10.2.</t>
  </si>
  <si>
    <t>Информация
об инвестиционных программах регулируемой организации
и отчетах об их исполнении, разрабатываемых и утверждаемых в отношении
видов деятельности, при осуществлении которых расчеты
за товары (услуги) в сфере теплоснабжения осуществляются
по регулируемым ценам (тарифам) в сфере теплоснабжения</t>
  </si>
  <si>
    <t>Инвестиционная программа АО "Управление теплоснабжения и инженерных сетей" в сфере теплоснабжения г. Ханты-Мансийска н 2024-2025 гг.</t>
  </si>
  <si>
    <t>Реконструкция сетей теплоснабжения  на участке от тепловой камеры в районе ж/д  по ул. Пионерская,22 до тепловой камеры в районе ж/д по ул. Энгельса,27 с использованием трубы Изопрофлекс</t>
  </si>
  <si>
    <t>Реконструкция сетей теплоснабжения  на участке от тепловой камеры в районе ж/д  по ул. Шевченко,16 до ввода в ж/д по ул. Чкалова,29 с использованием трубы Изопрофлекс</t>
  </si>
  <si>
    <t>мероприятие 1</t>
  </si>
  <si>
    <t>мероприятие 2</t>
  </si>
  <si>
    <t>х</t>
  </si>
  <si>
    <t>Обеспечение бесперебойного и надежного теплоснажения Потребителей</t>
  </si>
  <si>
    <t>Департамент строительства и ЖКК ХМАО-Югры</t>
  </si>
  <si>
    <t>Департамент городского хозяйства Администрации г. Ханты-Мансийска</t>
  </si>
  <si>
    <t>амортизация</t>
  </si>
  <si>
    <t>иные собственные средства (предпринимательская прибыль)</t>
  </si>
  <si>
    <t>2024-2025</t>
  </si>
  <si>
    <t>8.2.1.</t>
  </si>
  <si>
    <t>8.2.2.</t>
  </si>
  <si>
    <t>9.1.</t>
  </si>
  <si>
    <t>9.2.</t>
  </si>
  <si>
    <t>Отношение величины технологических потерь тепловой энергии, теплоносителя к материальной характеристике тепловой сети (Гкал/м2)</t>
  </si>
  <si>
    <t>9.3.</t>
  </si>
  <si>
    <t>9.4.</t>
  </si>
  <si>
    <t>9.5.</t>
  </si>
  <si>
    <t xml:space="preserve">Количество прекращений подачи тепловой энергии, теплоносителя в результате технологических нарушений на тепловых сетях на 1 км тепловых сетей </t>
  </si>
  <si>
    <t>Количество прекращений подачи тепловой энергии, теплоносителя в результате технологических нарушений на источниках тепловой энергии на 1 Гкал/час установленной мощности</t>
  </si>
  <si>
    <t>ед./км</t>
  </si>
  <si>
    <t xml:space="preserve"> ед./Гкал/час</t>
  </si>
  <si>
    <t xml:space="preserve">Удельный расход топлива на производство единицы тепловой энергии, отпускаемой с коллекторов источников тепловой энергии 
</t>
  </si>
  <si>
    <t>кг у.т./Гкал</t>
  </si>
  <si>
    <t>-</t>
  </si>
  <si>
    <t>Гкал/м2</t>
  </si>
  <si>
    <t>Величина технологических потерь при передаче тепловой энергии, теплоносителя по тепловым сетям</t>
  </si>
  <si>
    <t xml:space="preserve"> Гкал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</si>
</sst>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J30" sqref="J30"/>
    </sheetView>
  </sheetViews>
  <sheetFormatPr defaultRowHeight="15" x14ac:dyDescent="0.25"/>
  <cols>
    <col min="1" max="1" width="9.140625" style="1"/>
    <col min="2" max="2" width="55.7109375" style="1" customWidth="1"/>
    <col min="3" max="3" width="11.7109375" style="1" customWidth="1"/>
    <col min="4" max="4" width="30.42578125" style="1" customWidth="1"/>
    <col min="5" max="6" width="33.42578125" style="1" customWidth="1"/>
    <col min="7" max="16384" width="9.140625" style="1"/>
  </cols>
  <sheetData>
    <row r="1" spans="1:6" x14ac:dyDescent="0.25">
      <c r="F1" s="6" t="s">
        <v>0</v>
      </c>
    </row>
    <row r="2" spans="1:6" ht="87.75" customHeight="1" x14ac:dyDescent="0.25">
      <c r="A2" s="10" t="s">
        <v>29</v>
      </c>
      <c r="B2" s="10"/>
      <c r="C2" s="10"/>
      <c r="D2" s="10"/>
      <c r="E2" s="10"/>
      <c r="F2" s="10"/>
    </row>
    <row r="4" spans="1:6" ht="15" customHeight="1" x14ac:dyDescent="0.25">
      <c r="A4" s="11" t="s">
        <v>2</v>
      </c>
      <c r="B4" s="12"/>
      <c r="C4" s="12"/>
      <c r="D4" s="12"/>
      <c r="E4" s="12"/>
      <c r="F4" s="13"/>
    </row>
    <row r="5" spans="1:6" x14ac:dyDescent="0.25">
      <c r="A5" s="18" t="s">
        <v>3</v>
      </c>
      <c r="B5" s="18" t="s">
        <v>4</v>
      </c>
      <c r="C5" s="18" t="s">
        <v>5</v>
      </c>
      <c r="D5" s="11" t="s">
        <v>1</v>
      </c>
      <c r="E5" s="12"/>
      <c r="F5" s="13"/>
    </row>
    <row r="6" spans="1:6" ht="25.5" x14ac:dyDescent="0.25">
      <c r="A6" s="18"/>
      <c r="B6" s="18"/>
      <c r="C6" s="18"/>
      <c r="D6" s="2" t="s">
        <v>6</v>
      </c>
      <c r="E6" s="2" t="s">
        <v>33</v>
      </c>
      <c r="F6" s="2" t="s">
        <v>34</v>
      </c>
    </row>
    <row r="7" spans="1:6" ht="76.5" x14ac:dyDescent="0.25">
      <c r="A7" s="2">
        <v>1</v>
      </c>
      <c r="B7" s="3" t="s">
        <v>7</v>
      </c>
      <c r="C7" s="2" t="s">
        <v>8</v>
      </c>
      <c r="D7" s="2" t="s">
        <v>30</v>
      </c>
      <c r="E7" s="2" t="s">
        <v>31</v>
      </c>
      <c r="F7" s="2" t="s">
        <v>32</v>
      </c>
    </row>
    <row r="8" spans="1:6" x14ac:dyDescent="0.25">
      <c r="A8" s="2">
        <v>2</v>
      </c>
      <c r="B8" s="3" t="s">
        <v>9</v>
      </c>
      <c r="C8" s="2" t="s">
        <v>8</v>
      </c>
      <c r="D8" s="7">
        <v>45098</v>
      </c>
      <c r="E8" s="2" t="s">
        <v>8</v>
      </c>
      <c r="F8" s="2" t="s">
        <v>8</v>
      </c>
    </row>
    <row r="9" spans="1:6" x14ac:dyDescent="0.25">
      <c r="A9" s="4" t="s">
        <v>24</v>
      </c>
      <c r="B9" s="3" t="s">
        <v>10</v>
      </c>
      <c r="C9" s="2" t="s">
        <v>8</v>
      </c>
      <c r="D9" s="2" t="s">
        <v>35</v>
      </c>
      <c r="E9" s="2" t="s">
        <v>8</v>
      </c>
      <c r="F9" s="2" t="s">
        <v>8</v>
      </c>
    </row>
    <row r="10" spans="1:6" ht="38.25" x14ac:dyDescent="0.25">
      <c r="A10" s="2">
        <v>3</v>
      </c>
      <c r="B10" s="3" t="s">
        <v>11</v>
      </c>
      <c r="C10" s="2" t="s">
        <v>8</v>
      </c>
      <c r="D10" s="3" t="s">
        <v>36</v>
      </c>
      <c r="E10" s="2" t="s">
        <v>8</v>
      </c>
      <c r="F10" s="2" t="s">
        <v>8</v>
      </c>
    </row>
    <row r="11" spans="1:6" ht="63.75" x14ac:dyDescent="0.25">
      <c r="A11" s="2">
        <v>4</v>
      </c>
      <c r="B11" s="3" t="s">
        <v>12</v>
      </c>
      <c r="C11" s="2" t="s">
        <v>8</v>
      </c>
      <c r="D11" s="3" t="s">
        <v>37</v>
      </c>
      <c r="E11" s="2" t="s">
        <v>8</v>
      </c>
      <c r="F11" s="2" t="s">
        <v>35</v>
      </c>
    </row>
    <row r="12" spans="1:6" ht="38.25" x14ac:dyDescent="0.25">
      <c r="A12" s="2">
        <v>5</v>
      </c>
      <c r="B12" s="3" t="s">
        <v>13</v>
      </c>
      <c r="C12" s="2" t="s">
        <v>8</v>
      </c>
      <c r="D12" s="3" t="s">
        <v>38</v>
      </c>
      <c r="E12" s="2" t="s">
        <v>8</v>
      </c>
      <c r="F12" s="2" t="s">
        <v>35</v>
      </c>
    </row>
    <row r="13" spans="1:6" ht="25.5" x14ac:dyDescent="0.25">
      <c r="A13" s="2">
        <v>6</v>
      </c>
      <c r="B13" s="3" t="s">
        <v>14</v>
      </c>
      <c r="C13" s="2" t="s">
        <v>8</v>
      </c>
      <c r="D13" s="2">
        <v>2024</v>
      </c>
      <c r="E13" s="2">
        <v>2024</v>
      </c>
      <c r="F13" s="2">
        <v>2025</v>
      </c>
    </row>
    <row r="14" spans="1:6" ht="25.5" x14ac:dyDescent="0.25">
      <c r="A14" s="2">
        <v>7</v>
      </c>
      <c r="B14" s="3" t="s">
        <v>15</v>
      </c>
      <c r="C14" s="2" t="s">
        <v>8</v>
      </c>
      <c r="D14" s="2">
        <v>2025</v>
      </c>
      <c r="E14" s="2">
        <v>2024</v>
      </c>
      <c r="F14" s="2">
        <v>2025</v>
      </c>
    </row>
    <row r="15" spans="1:6" ht="76.5" x14ac:dyDescent="0.25">
      <c r="A15" s="2">
        <v>8</v>
      </c>
      <c r="B15" s="3" t="s">
        <v>16</v>
      </c>
      <c r="C15" s="2" t="s">
        <v>17</v>
      </c>
      <c r="D15" s="8">
        <v>27499.07</v>
      </c>
      <c r="E15" s="8">
        <v>11776.33</v>
      </c>
      <c r="F15" s="8">
        <v>15722.74</v>
      </c>
    </row>
    <row r="16" spans="1:6" ht="25.5" x14ac:dyDescent="0.25">
      <c r="A16" s="4" t="s">
        <v>25</v>
      </c>
      <c r="B16" s="3" t="s">
        <v>18</v>
      </c>
      <c r="C16" s="2" t="s">
        <v>8</v>
      </c>
      <c r="D16" s="9" t="s">
        <v>41</v>
      </c>
      <c r="E16" s="2">
        <v>2024</v>
      </c>
      <c r="F16" s="9">
        <v>2025</v>
      </c>
    </row>
    <row r="17" spans="1:6" x14ac:dyDescent="0.25">
      <c r="A17" s="16" t="s">
        <v>26</v>
      </c>
      <c r="B17" s="17" t="s">
        <v>19</v>
      </c>
      <c r="C17" s="18" t="s">
        <v>17</v>
      </c>
      <c r="D17" s="19">
        <f>E17+F17</f>
        <v>27499.07</v>
      </c>
      <c r="E17" s="14">
        <f>E19+E20</f>
        <v>11776.330000000002</v>
      </c>
      <c r="F17" s="14">
        <f>F19+F20</f>
        <v>15722.74</v>
      </c>
    </row>
    <row r="18" spans="1:6" x14ac:dyDescent="0.25">
      <c r="A18" s="16"/>
      <c r="B18" s="17"/>
      <c r="C18" s="18"/>
      <c r="D18" s="18"/>
      <c r="E18" s="15"/>
      <c r="F18" s="15"/>
    </row>
    <row r="19" spans="1:6" ht="25.5" x14ac:dyDescent="0.25">
      <c r="A19" s="4" t="s">
        <v>42</v>
      </c>
      <c r="B19" s="3" t="s">
        <v>39</v>
      </c>
      <c r="C19" s="2" t="s">
        <v>17</v>
      </c>
      <c r="D19" s="8">
        <f>E19+F19</f>
        <v>6178.98</v>
      </c>
      <c r="E19" s="8">
        <v>2430.96</v>
      </c>
      <c r="F19" s="8">
        <v>3748.02</v>
      </c>
    </row>
    <row r="20" spans="1:6" ht="25.5" x14ac:dyDescent="0.25">
      <c r="A20" s="4" t="s">
        <v>43</v>
      </c>
      <c r="B20" s="3" t="s">
        <v>40</v>
      </c>
      <c r="C20" s="2" t="s">
        <v>17</v>
      </c>
      <c r="D20" s="8">
        <f>E20+F20</f>
        <v>21320.09</v>
      </c>
      <c r="E20" s="8">
        <v>9345.3700000000008</v>
      </c>
      <c r="F20" s="8">
        <v>11974.72</v>
      </c>
    </row>
    <row r="21" spans="1:6" ht="51" x14ac:dyDescent="0.25">
      <c r="A21" s="2">
        <v>9</v>
      </c>
      <c r="B21" s="3" t="s">
        <v>20</v>
      </c>
      <c r="C21" s="2"/>
      <c r="D21" s="2" t="s">
        <v>8</v>
      </c>
      <c r="E21" s="2" t="s">
        <v>8</v>
      </c>
      <c r="F21" s="2"/>
    </row>
    <row r="22" spans="1:6" ht="38.25" x14ac:dyDescent="0.25">
      <c r="A22" s="2" t="s">
        <v>44</v>
      </c>
      <c r="B22" s="5" t="s">
        <v>50</v>
      </c>
      <c r="C22" s="2" t="s">
        <v>52</v>
      </c>
      <c r="D22" s="2">
        <v>0.48099999999999998</v>
      </c>
      <c r="E22" s="2">
        <v>0</v>
      </c>
      <c r="F22" s="2">
        <v>0</v>
      </c>
    </row>
    <row r="23" spans="1:6" ht="51" x14ac:dyDescent="0.25">
      <c r="A23" s="2" t="s">
        <v>45</v>
      </c>
      <c r="B23" s="5" t="s">
        <v>51</v>
      </c>
      <c r="C23" s="2" t="s">
        <v>53</v>
      </c>
      <c r="D23" s="2" t="s">
        <v>56</v>
      </c>
      <c r="E23" s="2" t="s">
        <v>56</v>
      </c>
      <c r="F23" s="2" t="s">
        <v>56</v>
      </c>
    </row>
    <row r="24" spans="1:6" ht="51" x14ac:dyDescent="0.25">
      <c r="A24" s="2" t="s">
        <v>47</v>
      </c>
      <c r="B24" s="5" t="s">
        <v>54</v>
      </c>
      <c r="C24" s="2" t="s">
        <v>55</v>
      </c>
      <c r="D24" s="2">
        <v>159.03</v>
      </c>
      <c r="E24" s="2" t="s">
        <v>56</v>
      </c>
      <c r="F24" s="2" t="s">
        <v>56</v>
      </c>
    </row>
    <row r="25" spans="1:6" ht="38.25" x14ac:dyDescent="0.25">
      <c r="A25" s="2" t="s">
        <v>48</v>
      </c>
      <c r="B25" s="20" t="s">
        <v>46</v>
      </c>
      <c r="C25" s="21" t="s">
        <v>57</v>
      </c>
      <c r="D25" s="21">
        <v>1.8959999999999999</v>
      </c>
      <c r="E25" s="21">
        <v>3.1E-2</v>
      </c>
      <c r="F25" s="21">
        <v>6.0000000000000001E-3</v>
      </c>
    </row>
    <row r="26" spans="1:6" ht="25.5" x14ac:dyDescent="0.25">
      <c r="A26" s="2" t="s">
        <v>49</v>
      </c>
      <c r="B26" s="20" t="s">
        <v>58</v>
      </c>
      <c r="C26" s="21" t="s">
        <v>59</v>
      </c>
      <c r="D26" s="22">
        <v>49796.5</v>
      </c>
      <c r="E26" s="22">
        <v>1176.23</v>
      </c>
      <c r="F26" s="22">
        <v>301.83999999999997</v>
      </c>
    </row>
    <row r="27" spans="1:6" ht="63.75" x14ac:dyDescent="0.25">
      <c r="A27" s="2">
        <v>10</v>
      </c>
      <c r="B27" s="3" t="s">
        <v>21</v>
      </c>
      <c r="C27" s="2" t="s">
        <v>17</v>
      </c>
      <c r="D27" s="2" t="s">
        <v>35</v>
      </c>
      <c r="E27" s="2" t="s">
        <v>35</v>
      </c>
      <c r="F27" s="2" t="s">
        <v>35</v>
      </c>
    </row>
    <row r="28" spans="1:6" ht="25.5" x14ac:dyDescent="0.25">
      <c r="A28" s="4" t="s">
        <v>27</v>
      </c>
      <c r="B28" s="3" t="s">
        <v>18</v>
      </c>
      <c r="C28" s="2" t="s">
        <v>8</v>
      </c>
      <c r="D28" s="2" t="s">
        <v>35</v>
      </c>
      <c r="E28" s="2" t="s">
        <v>35</v>
      </c>
      <c r="F28" s="2" t="s">
        <v>35</v>
      </c>
    </row>
    <row r="29" spans="1:6" ht="25.5" x14ac:dyDescent="0.25">
      <c r="A29" s="4" t="s">
        <v>28</v>
      </c>
      <c r="B29" s="3" t="s">
        <v>19</v>
      </c>
      <c r="C29" s="2" t="s">
        <v>17</v>
      </c>
      <c r="D29" s="2" t="s">
        <v>35</v>
      </c>
      <c r="E29" s="2" t="s">
        <v>35</v>
      </c>
      <c r="F29" s="2" t="s">
        <v>35</v>
      </c>
    </row>
    <row r="30" spans="1:6" ht="51" x14ac:dyDescent="0.25">
      <c r="A30" s="2">
        <v>11</v>
      </c>
      <c r="B30" s="3" t="s">
        <v>22</v>
      </c>
      <c r="C30" s="2" t="s">
        <v>8</v>
      </c>
      <c r="D30" s="2" t="s">
        <v>8</v>
      </c>
      <c r="E30" s="2" t="s">
        <v>8</v>
      </c>
      <c r="F30" s="2" t="s">
        <v>35</v>
      </c>
    </row>
    <row r="31" spans="1:6" ht="25.5" x14ac:dyDescent="0.25">
      <c r="A31" s="2">
        <v>12</v>
      </c>
      <c r="B31" s="3" t="s">
        <v>23</v>
      </c>
      <c r="C31" s="2" t="s">
        <v>8</v>
      </c>
      <c r="D31" s="2" t="s">
        <v>8</v>
      </c>
      <c r="E31" s="2" t="s">
        <v>8</v>
      </c>
      <c r="F31" s="2" t="s">
        <v>35</v>
      </c>
    </row>
  </sheetData>
  <mergeCells count="12">
    <mergeCell ref="A2:F2"/>
    <mergeCell ref="A4:F4"/>
    <mergeCell ref="D5:F5"/>
    <mergeCell ref="F17:F18"/>
    <mergeCell ref="A17:A18"/>
    <mergeCell ref="B17:B18"/>
    <mergeCell ref="C17:C18"/>
    <mergeCell ref="D17:D18"/>
    <mergeCell ref="E17:E18"/>
    <mergeCell ref="A5:A6"/>
    <mergeCell ref="B5:B6"/>
    <mergeCell ref="C5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Шахматова Ирина Владимировна</dc:creator>
  <cp:lastModifiedBy>Шахматова Ирина Владимировна</cp:lastModifiedBy>
  <dcterms:created xsi:type="dcterms:W3CDTF">2023-09-25T04:49:07Z</dcterms:created>
  <dcterms:modified xsi:type="dcterms:W3CDTF">2023-09-28T09:10:29Z</dcterms:modified>
</cp:coreProperties>
</file>